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adcd8046c6b3f22/Desktop/"/>
    </mc:Choice>
  </mc:AlternateContent>
  <xr:revisionPtr revIDLastSave="112" documentId="8_{C16E62F9-2FDD-49F2-B541-A1AE564E0099}" xr6:coauthVersionLast="47" xr6:coauthVersionMax="47" xr10:uidLastSave="{6EA48210-604B-4BCF-A0BD-560558A92C2C}"/>
  <bookViews>
    <workbookView xWindow="-98" yWindow="-98" windowWidth="20715" windowHeight="13276" xr2:uid="{00000000-000D-0000-FFFF-FFFF00000000}"/>
  </bookViews>
  <sheets>
    <sheet name="Pay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" l="1"/>
  <c r="D18" i="2"/>
  <c r="D31" i="2"/>
  <c r="D26" i="2"/>
  <c r="D21" i="2"/>
  <c r="D30" i="2"/>
  <c r="D25" i="2"/>
  <c r="C40" i="2"/>
  <c r="D40" i="2" s="1"/>
  <c r="C39" i="2"/>
  <c r="D39" i="2" s="1"/>
  <c r="D17" i="2"/>
  <c r="D20" i="2"/>
  <c r="D19" i="2"/>
  <c r="D27" i="2"/>
  <c r="D28" i="2"/>
  <c r="D22" i="2"/>
  <c r="D29" i="2"/>
  <c r="D38" i="2"/>
  <c r="D43" i="2" l="1"/>
</calcChain>
</file>

<file path=xl/sharedStrings.xml><?xml version="1.0" encoding="utf-8"?>
<sst xmlns="http://schemas.openxmlformats.org/spreadsheetml/2006/main" count="76" uniqueCount="49">
  <si>
    <t xml:space="preserve">Level </t>
  </si>
  <si>
    <t># of Games (Enter Below)</t>
  </si>
  <si>
    <t>Varsity</t>
  </si>
  <si>
    <t>You will only use one mileage category so please use the correct one.</t>
  </si>
  <si>
    <t>Round Trip Miles (Enter Below)</t>
  </si>
  <si>
    <t>Federal Rate</t>
  </si>
  <si>
    <t>One Car</t>
  </si>
  <si>
    <t>Two Cars</t>
  </si>
  <si>
    <t>Three Cars</t>
  </si>
  <si>
    <t xml:space="preserve">Rider Fee  </t>
  </si>
  <si>
    <t>Total to Official</t>
  </si>
  <si>
    <t>Total including games fees, miles, etc.</t>
  </si>
  <si>
    <t>Fee per Game</t>
  </si>
  <si>
    <t>ArbiterPay Acct. #</t>
  </si>
  <si>
    <t>SS#: Last 4 Digits</t>
  </si>
  <si>
    <t>Date:</t>
  </si>
  <si>
    <t>Official's Name</t>
  </si>
  <si>
    <t>Phone</t>
  </si>
  <si>
    <t>Mailing Address:</t>
  </si>
  <si>
    <t>Email:</t>
  </si>
  <si>
    <t>City:</t>
  </si>
  <si>
    <t>State &amp; Zip:</t>
  </si>
  <si>
    <t>Game Location:</t>
  </si>
  <si>
    <t>Co-Official(s)</t>
  </si>
  <si>
    <t>NTBOA's Center Point is 6401 Parkwood Drive, Frisco, TX 75034</t>
  </si>
  <si>
    <t>North Texas Basketball Officials Association UIL &amp; TAPPS Schools Pay Sheet</t>
  </si>
  <si>
    <t>Game Fee Total</t>
  </si>
  <si>
    <t>Metro Mileage Total</t>
  </si>
  <si>
    <t>Non-Metro Mileage Total</t>
  </si>
  <si>
    <t>Official's Signature:</t>
  </si>
  <si>
    <t xml:space="preserve">Regular Season &amp; Tournament Games </t>
  </si>
  <si>
    <t>Center Point of Chapter to Game Site Regular Season &amp; Tournament Games</t>
  </si>
  <si>
    <t>Rate per Official</t>
  </si>
  <si>
    <t>0-30.9 Miles
(One-Way)</t>
  </si>
  <si>
    <t>31-60.9 Miles
(One-Way)</t>
  </si>
  <si>
    <t>61-90.9 Miles
(One-Way)</t>
  </si>
  <si>
    <t>Travel greater than 90.9 miles one-way</t>
  </si>
  <si>
    <t>Sub-Varsity: 6 Minutes</t>
  </si>
  <si>
    <t>Sub-Varsity: 7 Minutes</t>
  </si>
  <si>
    <t>Sub-Varsity: 8 Minutes</t>
  </si>
  <si>
    <t>Junior High: 6 Minutes</t>
  </si>
  <si>
    <t>Junior High: 7 Minutes</t>
  </si>
  <si>
    <t>Junior High: 8 Minutes</t>
  </si>
  <si>
    <t>Meals</t>
  </si>
  <si>
    <t>*Non-Metro Mileage is used when you travel greater than 90.9 miles one-way, then, you are paid portal-to-portal on round trip mileage</t>
  </si>
  <si>
    <t>Single Official Rates</t>
  </si>
  <si>
    <t>Officiating Crew Rates (2 or 3-person)</t>
  </si>
  <si>
    <t>Metro Mileage</t>
  </si>
  <si>
    <t xml:space="preserve">Non-Metro Mileage*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</si>
</sst>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Trellis">
        <bgColor rgb="FFBFBFBF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44" fontId="0" fillId="0" borderId="3" xfId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4" fontId="0" fillId="0" borderId="5" xfId="1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2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44" fontId="0" fillId="0" borderId="5" xfId="1" applyFont="1" applyBorder="1" applyAlignment="1" applyProtection="1">
      <alignment vertical="center" wrapText="1"/>
    </xf>
    <xf numFmtId="44" fontId="2" fillId="0" borderId="20" xfId="1" applyFont="1" applyBorder="1" applyAlignment="1" applyProtection="1">
      <alignment vertical="center" wrapText="1"/>
    </xf>
    <xf numFmtId="44" fontId="0" fillId="0" borderId="3" xfId="1" applyFont="1" applyBorder="1" applyAlignment="1" applyProtection="1">
      <alignment vertical="center" wrapText="1"/>
    </xf>
    <xf numFmtId="44" fontId="0" fillId="0" borderId="4" xfId="1" applyFont="1" applyBorder="1" applyAlignment="1" applyProtection="1">
      <alignment vertical="center" wrapText="1"/>
    </xf>
    <xf numFmtId="0" fontId="0" fillId="0" borderId="3" xfId="0" quotePrefix="1" applyBorder="1" applyAlignment="1" applyProtection="1">
      <alignment horizontal="center" vertical="center" wrapText="1"/>
    </xf>
    <xf numFmtId="164" fontId="0" fillId="0" borderId="5" xfId="1" applyNumberFormat="1" applyFont="1" applyBorder="1" applyAlignment="1" applyProtection="1">
      <alignment vertical="center" wrapText="1"/>
    </xf>
    <xf numFmtId="165" fontId="0" fillId="0" borderId="5" xfId="0" quotePrefix="1" applyNumberFormat="1" applyBorder="1" applyAlignment="1" applyProtection="1">
      <alignment horizontal="center" vertical="center" wrapText="1"/>
    </xf>
    <xf numFmtId="165" fontId="0" fillId="0" borderId="3" xfId="0" quotePrefix="1" applyNumberForma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1095376</xdr:colOff>
      <xdr:row>4</xdr:row>
      <xdr:rowOff>170330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995364" cy="894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workbookViewId="0">
      <selection activeCell="B1" sqref="B1:E4"/>
    </sheetView>
  </sheetViews>
  <sheetFormatPr defaultRowHeight="14.25" x14ac:dyDescent="0.45"/>
  <cols>
    <col min="1" max="1" width="26.73046875" bestFit="1" customWidth="1"/>
    <col min="2" max="2" width="14.6640625" customWidth="1"/>
    <col min="3" max="3" width="12.9296875" customWidth="1"/>
    <col min="4" max="4" width="14.265625" customWidth="1"/>
    <col min="5" max="5" width="33.86328125" customWidth="1"/>
  </cols>
  <sheetData>
    <row r="1" spans="1:5" ht="14.25" customHeight="1" x14ac:dyDescent="0.45">
      <c r="B1" s="53" t="s">
        <v>25</v>
      </c>
      <c r="C1" s="53"/>
      <c r="D1" s="53"/>
      <c r="E1" s="53"/>
    </row>
    <row r="2" spans="1:5" ht="14.25" customHeight="1" x14ac:dyDescent="0.45">
      <c r="B2" s="53"/>
      <c r="C2" s="53"/>
      <c r="D2" s="53"/>
      <c r="E2" s="53"/>
    </row>
    <row r="3" spans="1:5" ht="14.25" customHeight="1" x14ac:dyDescent="0.45">
      <c r="B3" s="53"/>
      <c r="C3" s="53"/>
      <c r="D3" s="53"/>
      <c r="E3" s="53"/>
    </row>
    <row r="4" spans="1:5" ht="14.25" customHeight="1" x14ac:dyDescent="0.45">
      <c r="B4" s="53"/>
      <c r="C4" s="53"/>
      <c r="D4" s="53"/>
      <c r="E4" s="53"/>
    </row>
    <row r="5" spans="1:5" ht="14.25" customHeight="1" x14ac:dyDescent="0.85">
      <c r="B5" s="29"/>
      <c r="C5" s="29"/>
      <c r="D5" s="29"/>
      <c r="E5" s="29"/>
    </row>
    <row r="6" spans="1:5" ht="20" customHeight="1" x14ac:dyDescent="0.45">
      <c r="A6" s="1" t="s">
        <v>22</v>
      </c>
      <c r="B6" s="57"/>
      <c r="C6" s="57"/>
      <c r="D6" s="1" t="s">
        <v>15</v>
      </c>
      <c r="E6" s="25"/>
    </row>
    <row r="7" spans="1:5" ht="20" customHeight="1" x14ac:dyDescent="0.45">
      <c r="A7" s="1" t="s">
        <v>16</v>
      </c>
      <c r="B7" s="51"/>
      <c r="C7" s="51"/>
      <c r="D7" s="1" t="s">
        <v>17</v>
      </c>
      <c r="E7" s="26"/>
    </row>
    <row r="8" spans="1:5" ht="20" customHeight="1" x14ac:dyDescent="0.45">
      <c r="A8" s="1" t="s">
        <v>13</v>
      </c>
      <c r="B8" s="51"/>
      <c r="C8" s="51"/>
      <c r="D8" s="1" t="s">
        <v>14</v>
      </c>
      <c r="E8" s="26"/>
    </row>
    <row r="9" spans="1:5" ht="20" customHeight="1" x14ac:dyDescent="0.45">
      <c r="A9" s="1" t="s">
        <v>18</v>
      </c>
      <c r="B9" s="51"/>
      <c r="C9" s="51"/>
      <c r="D9" s="1" t="s">
        <v>19</v>
      </c>
      <c r="E9" s="27"/>
    </row>
    <row r="10" spans="1:5" ht="20" customHeight="1" x14ac:dyDescent="0.45">
      <c r="A10" s="1" t="s">
        <v>20</v>
      </c>
      <c r="B10" s="51"/>
      <c r="C10" s="51"/>
      <c r="D10" s="1" t="s">
        <v>21</v>
      </c>
      <c r="E10" s="28"/>
    </row>
    <row r="11" spans="1:5" ht="20" customHeight="1" x14ac:dyDescent="0.45">
      <c r="A11" s="1" t="s">
        <v>23</v>
      </c>
      <c r="B11" s="52"/>
      <c r="C11" s="52"/>
      <c r="D11" s="52"/>
      <c r="E11" s="52"/>
    </row>
    <row r="12" spans="1:5" ht="14.65" thickBot="1" x14ac:dyDescent="0.5"/>
    <row r="13" spans="1:5" ht="15" thickTop="1" thickBot="1" x14ac:dyDescent="0.5">
      <c r="A13" s="54" t="s">
        <v>24</v>
      </c>
      <c r="B13" s="55"/>
      <c r="C13" s="55"/>
      <c r="D13" s="55"/>
      <c r="E13" s="56"/>
    </row>
    <row r="14" spans="1:5" ht="14.65" thickTop="1" x14ac:dyDescent="0.45">
      <c r="A14" s="40" t="s">
        <v>0</v>
      </c>
      <c r="B14" s="42" t="s">
        <v>12</v>
      </c>
      <c r="C14" s="44" t="s">
        <v>1</v>
      </c>
      <c r="D14" s="42" t="s">
        <v>26</v>
      </c>
      <c r="E14" s="46"/>
    </row>
    <row r="15" spans="1:5" ht="14.65" thickBot="1" x14ac:dyDescent="0.5">
      <c r="A15" s="41"/>
      <c r="B15" s="43"/>
      <c r="C15" s="45"/>
      <c r="D15" s="43"/>
      <c r="E15" s="47"/>
    </row>
    <row r="16" spans="1:5" ht="15" thickTop="1" thickBot="1" x14ac:dyDescent="0.5">
      <c r="A16" s="54" t="s">
        <v>46</v>
      </c>
      <c r="B16" s="55"/>
      <c r="C16" s="55"/>
      <c r="D16" s="55"/>
      <c r="E16" s="56"/>
    </row>
    <row r="17" spans="1:5" ht="14.65" thickTop="1" x14ac:dyDescent="0.45">
      <c r="A17" s="7" t="s">
        <v>2</v>
      </c>
      <c r="B17" s="31">
        <v>75</v>
      </c>
      <c r="C17" s="13"/>
      <c r="D17" s="36">
        <f>SUM(B17*C17)</f>
        <v>0</v>
      </c>
      <c r="E17" s="9" t="s">
        <v>30</v>
      </c>
    </row>
    <row r="18" spans="1:5" x14ac:dyDescent="0.45">
      <c r="A18" s="5" t="s">
        <v>39</v>
      </c>
      <c r="B18" s="33">
        <v>60</v>
      </c>
      <c r="C18" s="2"/>
      <c r="D18" s="36">
        <f t="shared" ref="D18" si="0">SUM(B18*C18)</f>
        <v>0</v>
      </c>
      <c r="E18" s="9" t="s">
        <v>30</v>
      </c>
    </row>
    <row r="19" spans="1:5" x14ac:dyDescent="0.45">
      <c r="A19" s="5" t="s">
        <v>38</v>
      </c>
      <c r="B19" s="33">
        <v>55</v>
      </c>
      <c r="C19" s="2"/>
      <c r="D19" s="36">
        <f>SUM(B19*C19)</f>
        <v>0</v>
      </c>
      <c r="E19" s="9" t="s">
        <v>30</v>
      </c>
    </row>
    <row r="20" spans="1:5" x14ac:dyDescent="0.45">
      <c r="A20" s="5" t="s">
        <v>37</v>
      </c>
      <c r="B20" s="33">
        <v>50</v>
      </c>
      <c r="C20" s="2"/>
      <c r="D20" s="36">
        <f>SUM(B20*C20)</f>
        <v>0</v>
      </c>
      <c r="E20" s="9" t="s">
        <v>30</v>
      </c>
    </row>
    <row r="21" spans="1:5" x14ac:dyDescent="0.45">
      <c r="A21" s="5" t="s">
        <v>42</v>
      </c>
      <c r="B21" s="34">
        <v>50</v>
      </c>
      <c r="C21" s="30"/>
      <c r="D21" s="36">
        <f>SUM(B21*C21)</f>
        <v>0</v>
      </c>
      <c r="E21" s="9" t="s">
        <v>30</v>
      </c>
    </row>
    <row r="22" spans="1:5" x14ac:dyDescent="0.45">
      <c r="A22" s="5" t="s">
        <v>41</v>
      </c>
      <c r="B22" s="33">
        <v>45</v>
      </c>
      <c r="C22" s="2"/>
      <c r="D22" s="36">
        <f>SUM(B22*C22)</f>
        <v>0</v>
      </c>
      <c r="E22" s="9" t="s">
        <v>30</v>
      </c>
    </row>
    <row r="23" spans="1:5" ht="14.65" thickBot="1" x14ac:dyDescent="0.5">
      <c r="A23" s="5" t="s">
        <v>40</v>
      </c>
      <c r="B23" s="33">
        <v>40</v>
      </c>
      <c r="C23" s="2"/>
      <c r="D23" s="36">
        <f t="shared" ref="D23" si="1">SUM(B23*C23)</f>
        <v>0</v>
      </c>
      <c r="E23" s="9" t="s">
        <v>30</v>
      </c>
    </row>
    <row r="24" spans="1:5" ht="15" thickTop="1" thickBot="1" x14ac:dyDescent="0.5">
      <c r="A24" s="54" t="s">
        <v>45</v>
      </c>
      <c r="B24" s="55"/>
      <c r="C24" s="55"/>
      <c r="D24" s="55"/>
      <c r="E24" s="56"/>
    </row>
    <row r="25" spans="1:5" ht="14.65" thickTop="1" x14ac:dyDescent="0.45">
      <c r="A25" s="7" t="s">
        <v>2</v>
      </c>
      <c r="B25" s="31">
        <v>112.5</v>
      </c>
      <c r="C25" s="13"/>
      <c r="D25" s="36">
        <f>SUM(B25*C25)</f>
        <v>0</v>
      </c>
      <c r="E25" s="9" t="s">
        <v>30</v>
      </c>
    </row>
    <row r="26" spans="1:5" x14ac:dyDescent="0.45">
      <c r="A26" s="5" t="s">
        <v>39</v>
      </c>
      <c r="B26" s="33">
        <v>90</v>
      </c>
      <c r="C26" s="2"/>
      <c r="D26" s="36">
        <f t="shared" ref="D26" si="2">SUM(B26*C26)</f>
        <v>0</v>
      </c>
      <c r="E26" s="9" t="s">
        <v>30</v>
      </c>
    </row>
    <row r="27" spans="1:5" x14ac:dyDescent="0.45">
      <c r="A27" s="5" t="s">
        <v>38</v>
      </c>
      <c r="B27" s="33">
        <v>82.5</v>
      </c>
      <c r="C27" s="2"/>
      <c r="D27" s="36">
        <f>SUM(B27*C27)</f>
        <v>0</v>
      </c>
      <c r="E27" s="9" t="s">
        <v>30</v>
      </c>
    </row>
    <row r="28" spans="1:5" x14ac:dyDescent="0.45">
      <c r="A28" s="5" t="s">
        <v>37</v>
      </c>
      <c r="B28" s="33">
        <v>75</v>
      </c>
      <c r="C28" s="2"/>
      <c r="D28" s="36">
        <f t="shared" ref="D28:D30" si="3">SUM(B28*C28)</f>
        <v>0</v>
      </c>
      <c r="E28" s="9" t="s">
        <v>30</v>
      </c>
    </row>
    <row r="29" spans="1:5" x14ac:dyDescent="0.45">
      <c r="A29" s="5" t="s">
        <v>42</v>
      </c>
      <c r="B29" s="34">
        <v>75</v>
      </c>
      <c r="C29" s="30"/>
      <c r="D29" s="36">
        <f>SUM(B29*C29)</f>
        <v>0</v>
      </c>
      <c r="E29" s="9" t="s">
        <v>30</v>
      </c>
    </row>
    <row r="30" spans="1:5" x14ac:dyDescent="0.45">
      <c r="A30" s="5" t="s">
        <v>41</v>
      </c>
      <c r="B30" s="34">
        <v>67.5</v>
      </c>
      <c r="C30" s="30"/>
      <c r="D30" s="36">
        <f t="shared" si="3"/>
        <v>0</v>
      </c>
      <c r="E30" s="9" t="s">
        <v>30</v>
      </c>
    </row>
    <row r="31" spans="1:5" ht="14.65" thickBot="1" x14ac:dyDescent="0.5">
      <c r="A31" s="5" t="s">
        <v>40</v>
      </c>
      <c r="B31" s="33">
        <v>60</v>
      </c>
      <c r="C31" s="2"/>
      <c r="D31" s="36">
        <f>SUM(B31*C31)</f>
        <v>0</v>
      </c>
      <c r="E31" s="9" t="s">
        <v>30</v>
      </c>
    </row>
    <row r="32" spans="1:5" ht="14.65" thickTop="1" x14ac:dyDescent="0.45">
      <c r="A32" s="40" t="s">
        <v>47</v>
      </c>
      <c r="B32" s="44" t="s">
        <v>32</v>
      </c>
      <c r="C32" s="48"/>
      <c r="D32" s="44" t="s">
        <v>27</v>
      </c>
      <c r="E32" s="46" t="s">
        <v>3</v>
      </c>
    </row>
    <row r="33" spans="1:5" ht="14.65" thickBot="1" x14ac:dyDescent="0.5">
      <c r="A33" s="41"/>
      <c r="B33" s="45"/>
      <c r="C33" s="49"/>
      <c r="D33" s="45"/>
      <c r="E33" s="47"/>
    </row>
    <row r="34" spans="1:5" ht="28.9" thickTop="1" x14ac:dyDescent="0.45">
      <c r="A34" s="7" t="s">
        <v>33</v>
      </c>
      <c r="B34" s="31">
        <v>20</v>
      </c>
      <c r="C34" s="11"/>
      <c r="D34" s="8">
        <v>0</v>
      </c>
      <c r="E34" s="9" t="s">
        <v>31</v>
      </c>
    </row>
    <row r="35" spans="1:5" ht="28.5" x14ac:dyDescent="0.45">
      <c r="A35" s="10" t="s">
        <v>34</v>
      </c>
      <c r="B35" s="34">
        <v>35</v>
      </c>
      <c r="C35" s="12"/>
      <c r="D35" s="8">
        <v>0</v>
      </c>
      <c r="E35" s="9" t="s">
        <v>31</v>
      </c>
    </row>
    <row r="36" spans="1:5" ht="28.9" thickBot="1" x14ac:dyDescent="0.5">
      <c r="A36" s="10" t="s">
        <v>35</v>
      </c>
      <c r="B36" s="34">
        <v>50</v>
      </c>
      <c r="C36" s="12"/>
      <c r="D36" s="8">
        <v>0</v>
      </c>
      <c r="E36" s="9" t="s">
        <v>31</v>
      </c>
    </row>
    <row r="37" spans="1:5" ht="29.25" thickTop="1" thickBot="1" x14ac:dyDescent="0.5">
      <c r="A37" s="14" t="s">
        <v>48</v>
      </c>
      <c r="B37" s="15" t="s">
        <v>4</v>
      </c>
      <c r="C37" s="15" t="s">
        <v>5</v>
      </c>
      <c r="D37" s="15" t="s">
        <v>28</v>
      </c>
      <c r="E37" s="16" t="s">
        <v>3</v>
      </c>
    </row>
    <row r="38" spans="1:5" ht="14.65" thickTop="1" x14ac:dyDescent="0.45">
      <c r="A38" s="7" t="s">
        <v>6</v>
      </c>
      <c r="B38" s="13"/>
      <c r="C38" s="37">
        <v>0.625</v>
      </c>
      <c r="D38" s="31">
        <f>SUM(B38*C38)</f>
        <v>0</v>
      </c>
      <c r="E38" s="6" t="s">
        <v>36</v>
      </c>
    </row>
    <row r="39" spans="1:5" x14ac:dyDescent="0.45">
      <c r="A39" s="5" t="s">
        <v>7</v>
      </c>
      <c r="B39" s="2"/>
      <c r="C39" s="38">
        <f>SUM(C38*0.75)</f>
        <v>0.46875</v>
      </c>
      <c r="D39" s="31">
        <f t="shared" ref="D39:D40" si="4">SUM(B39*C39)</f>
        <v>0</v>
      </c>
      <c r="E39" s="6" t="s">
        <v>36</v>
      </c>
    </row>
    <row r="40" spans="1:5" x14ac:dyDescent="0.45">
      <c r="A40" s="5" t="s">
        <v>8</v>
      </c>
      <c r="B40" s="2"/>
      <c r="C40" s="35">
        <f>SUM(C38*0.6)</f>
        <v>0.375</v>
      </c>
      <c r="D40" s="31">
        <f t="shared" si="4"/>
        <v>0</v>
      </c>
      <c r="E40" s="6" t="s">
        <v>36</v>
      </c>
    </row>
    <row r="41" spans="1:5" x14ac:dyDescent="0.45">
      <c r="A41" s="5" t="s">
        <v>9</v>
      </c>
      <c r="B41" s="33">
        <v>15</v>
      </c>
      <c r="C41" s="3"/>
      <c r="D41" s="4">
        <v>0</v>
      </c>
      <c r="E41" s="6" t="s">
        <v>36</v>
      </c>
    </row>
    <row r="42" spans="1:5" ht="14.65" thickBot="1" x14ac:dyDescent="0.5">
      <c r="A42" s="5" t="s">
        <v>43</v>
      </c>
      <c r="B42" s="33">
        <v>15</v>
      </c>
      <c r="C42" s="3"/>
      <c r="D42" s="4">
        <v>0</v>
      </c>
      <c r="E42" s="6" t="s">
        <v>36</v>
      </c>
    </row>
    <row r="43" spans="1:5" ht="15" thickTop="1" thickBot="1" x14ac:dyDescent="0.5">
      <c r="A43" s="14" t="s">
        <v>10</v>
      </c>
      <c r="B43" s="17"/>
      <c r="C43" s="18"/>
      <c r="D43" s="32">
        <f>SUM(D17:D31,D34:D36,D38:D42)</f>
        <v>0</v>
      </c>
      <c r="E43" s="19" t="s">
        <v>11</v>
      </c>
    </row>
    <row r="44" spans="1:5" ht="14.65" thickTop="1" x14ac:dyDescent="0.45">
      <c r="A44" s="20"/>
      <c r="B44" s="22"/>
      <c r="C44" s="23"/>
      <c r="D44" s="21"/>
      <c r="E44" s="21"/>
    </row>
    <row r="45" spans="1:5" ht="24" customHeight="1" x14ac:dyDescent="0.45">
      <c r="A45" s="20"/>
      <c r="B45" s="50" t="s">
        <v>29</v>
      </c>
      <c r="C45" s="50"/>
      <c r="D45" s="24"/>
      <c r="E45" s="24"/>
    </row>
    <row r="46" spans="1:5" x14ac:dyDescent="0.45">
      <c r="A46" s="20"/>
      <c r="B46" s="22"/>
      <c r="C46" s="23"/>
      <c r="D46" s="21"/>
      <c r="E46" s="21"/>
    </row>
    <row r="47" spans="1:5" x14ac:dyDescent="0.45">
      <c r="A47" s="39" t="s">
        <v>44</v>
      </c>
      <c r="B47" s="39"/>
      <c r="C47" s="39"/>
      <c r="D47" s="39"/>
      <c r="E47" s="39"/>
    </row>
    <row r="48" spans="1:5" x14ac:dyDescent="0.45">
      <c r="A48" s="39"/>
      <c r="B48" s="39"/>
      <c r="C48" s="39"/>
      <c r="D48" s="39"/>
      <c r="E48" s="39"/>
    </row>
  </sheetData>
  <mergeCells count="22">
    <mergeCell ref="B9:C9"/>
    <mergeCell ref="B10:C10"/>
    <mergeCell ref="B11:E11"/>
    <mergeCell ref="B1:E4"/>
    <mergeCell ref="A13:E13"/>
    <mergeCell ref="B6:C6"/>
    <mergeCell ref="B7:C7"/>
    <mergeCell ref="B8:C8"/>
    <mergeCell ref="A47:E48"/>
    <mergeCell ref="A14:A15"/>
    <mergeCell ref="B14:B15"/>
    <mergeCell ref="C14:C15"/>
    <mergeCell ref="D14:D15"/>
    <mergeCell ref="E14:E15"/>
    <mergeCell ref="A32:A33"/>
    <mergeCell ref="B32:B33"/>
    <mergeCell ref="C32:C33"/>
    <mergeCell ref="D32:D33"/>
    <mergeCell ref="E32:E33"/>
    <mergeCell ref="B45:C45"/>
    <mergeCell ref="A16:E16"/>
    <mergeCell ref="A24:E24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Fletcher</dc:creator>
  <cp:lastModifiedBy>Corey Fletcher</cp:lastModifiedBy>
  <cp:lastPrinted>2022-10-29T10:39:20Z</cp:lastPrinted>
  <dcterms:created xsi:type="dcterms:W3CDTF">2017-08-15T14:27:58Z</dcterms:created>
  <dcterms:modified xsi:type="dcterms:W3CDTF">2022-10-31T15:18:10Z</dcterms:modified>
</cp:coreProperties>
</file>