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fletcher\Downloads\"/>
    </mc:Choice>
  </mc:AlternateContent>
  <xr:revisionPtr revIDLastSave="0" documentId="8_{F0059630-8A5A-4242-888F-CC331DB64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" l="1"/>
  <c r="D29" i="2" s="1"/>
  <c r="C28" i="2"/>
  <c r="D28" i="2" s="1"/>
  <c r="D16" i="2"/>
  <c r="D17" i="2"/>
  <c r="D18" i="2"/>
  <c r="D19" i="2"/>
  <c r="D20" i="2"/>
  <c r="D27" i="2"/>
  <c r="D32" i="2" l="1"/>
</calcChain>
</file>

<file path=xl/sharedStrings.xml><?xml version="1.0" encoding="utf-8"?>
<sst xmlns="http://schemas.openxmlformats.org/spreadsheetml/2006/main" count="56" uniqueCount="45">
  <si>
    <t xml:space="preserve">Level </t>
  </si>
  <si>
    <t># of Games (Enter Below)</t>
  </si>
  <si>
    <t>Bi-District</t>
  </si>
  <si>
    <t>Playoff Games</t>
  </si>
  <si>
    <t>Area</t>
  </si>
  <si>
    <t>Regional Semi-Finals</t>
  </si>
  <si>
    <t>Regional Finals</t>
  </si>
  <si>
    <t>You will only use one mileage category so please use the correct one.</t>
  </si>
  <si>
    <t>Round Trip Miles (Enter Below)</t>
  </si>
  <si>
    <t>Federal Rate</t>
  </si>
  <si>
    <t>One Car</t>
  </si>
  <si>
    <t>Two Cars</t>
  </si>
  <si>
    <t>Three Cars</t>
  </si>
  <si>
    <t xml:space="preserve">Rider Fee  </t>
  </si>
  <si>
    <t>Total to Official</t>
  </si>
  <si>
    <t>Total including games fees, miles, etc.</t>
  </si>
  <si>
    <t>Fee per Game</t>
  </si>
  <si>
    <t>ArbiterPay Acct. #</t>
  </si>
  <si>
    <t>SS#: Last 4 Digits</t>
  </si>
  <si>
    <t>Date:</t>
  </si>
  <si>
    <t>Official's Name</t>
  </si>
  <si>
    <t>Phone</t>
  </si>
  <si>
    <t>Mailing Address:</t>
  </si>
  <si>
    <t>Email:</t>
  </si>
  <si>
    <t>City:</t>
  </si>
  <si>
    <t>State &amp; Zip:</t>
  </si>
  <si>
    <t>Game Location:</t>
  </si>
  <si>
    <t>Co-Official(s)</t>
  </si>
  <si>
    <t>NTBOA's Center Point is 6401 Parkwood Drive, Frisco, TX 75034</t>
  </si>
  <si>
    <t>Metro              Mileage</t>
  </si>
  <si>
    <t xml:space="preserve">Non-Metro    Mileage* </t>
  </si>
  <si>
    <t>Game Fee Total</t>
  </si>
  <si>
    <t>Metro Mileage Total</t>
  </si>
  <si>
    <t>Non-Metro Mileage Total</t>
  </si>
  <si>
    <t>Official's Signature:</t>
  </si>
  <si>
    <t>Center Point of Chapter to Game Site Regular Season &amp; Tournament Games</t>
  </si>
  <si>
    <t>Rate per Official</t>
  </si>
  <si>
    <t>0-30.9 Miles
(One-Way)</t>
  </si>
  <si>
    <t>31-60.9 Miles
(One-Way)</t>
  </si>
  <si>
    <t>61-90.9 Miles
(One-Way)</t>
  </si>
  <si>
    <t>Travel greater than 90.9 miles one-way</t>
  </si>
  <si>
    <t>Meals</t>
  </si>
  <si>
    <t>Regional Quarter Finals</t>
  </si>
  <si>
    <t>*Non-Metro Mileage is used when you travel greater than 90.9 miles one-way, then, you are paid portal-to-portal on round trip mileage</t>
  </si>
  <si>
    <t>North Texas Basketball Officials Association UIL &amp; TAPPS Post Season Pay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</si>
</sst>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Trellis">
        <bgColor rgb="FFBFBFBF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44" fontId="0" fillId="0" borderId="3" xfId="1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2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vertical="center" wrapText="1"/>
    </xf>
    <xf numFmtId="44" fontId="2" fillId="0" borderId="21" xfId="1" applyFont="1" applyBorder="1" applyAlignment="1" applyProtection="1">
      <alignment vertical="center" wrapText="1"/>
    </xf>
    <xf numFmtId="44" fontId="0" fillId="0" borderId="3" xfId="1" applyFont="1" applyBorder="1" applyAlignment="1" applyProtection="1">
      <alignment vertical="center" wrapText="1"/>
    </xf>
    <xf numFmtId="44" fontId="0" fillId="0" borderId="4" xfId="1" applyFont="1" applyBorder="1" applyAlignment="1" applyProtection="1">
      <alignment vertical="center" wrapText="1"/>
    </xf>
    <xf numFmtId="164" fontId="0" fillId="0" borderId="5" xfId="1" applyNumberFormat="1" applyFont="1" applyBorder="1" applyAlignment="1" applyProtection="1">
      <alignment vertical="center" wrapText="1"/>
    </xf>
    <xf numFmtId="165" fontId="0" fillId="0" borderId="5" xfId="0" quotePrefix="1" applyNumberFormat="1" applyBorder="1" applyAlignment="1">
      <alignment horizontal="center" vertical="center" wrapText="1"/>
    </xf>
    <xf numFmtId="165" fontId="0" fillId="0" borderId="3" xfId="0" quotePrefix="1" applyNumberFormat="1" applyBorder="1" applyAlignment="1">
      <alignment horizontal="center" vertical="center" wrapText="1"/>
    </xf>
    <xf numFmtId="44" fontId="2" fillId="0" borderId="0" xfId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wrapText="1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1087121</xdr:colOff>
      <xdr:row>5</xdr:row>
      <xdr:rowOff>2690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995364" cy="89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D27" sqref="D27"/>
    </sheetView>
  </sheetViews>
  <sheetFormatPr defaultRowHeight="14.4" x14ac:dyDescent="0.3"/>
  <cols>
    <col min="1" max="1" width="21.44140625" customWidth="1"/>
    <col min="2" max="2" width="14.6640625" customWidth="1"/>
    <col min="3" max="3" width="12.88671875" customWidth="1"/>
    <col min="4" max="4" width="14.21875" customWidth="1"/>
    <col min="5" max="5" width="33.77734375" customWidth="1"/>
  </cols>
  <sheetData>
    <row r="1" spans="1:5" ht="14.25" customHeight="1" x14ac:dyDescent="0.3">
      <c r="B1" s="56" t="s">
        <v>44</v>
      </c>
      <c r="C1" s="56"/>
      <c r="D1" s="56"/>
      <c r="E1" s="56"/>
    </row>
    <row r="2" spans="1:5" ht="14.25" customHeight="1" x14ac:dyDescent="0.3">
      <c r="B2" s="56"/>
      <c r="C2" s="56"/>
      <c r="D2" s="56"/>
      <c r="E2" s="56"/>
    </row>
    <row r="3" spans="1:5" ht="14.25" customHeight="1" x14ac:dyDescent="0.3">
      <c r="B3" s="56"/>
      <c r="C3" s="56"/>
      <c r="D3" s="56"/>
      <c r="E3" s="56"/>
    </row>
    <row r="4" spans="1:5" ht="14.25" customHeight="1" x14ac:dyDescent="0.3">
      <c r="B4" s="56"/>
      <c r="C4" s="56"/>
      <c r="D4" s="56"/>
      <c r="E4" s="56"/>
    </row>
    <row r="5" spans="1:5" ht="14.25" customHeight="1" x14ac:dyDescent="0.55000000000000004">
      <c r="B5" s="32"/>
      <c r="C5" s="32"/>
      <c r="D5" s="32"/>
      <c r="E5" s="32"/>
    </row>
    <row r="6" spans="1:5" ht="19.95" customHeight="1" x14ac:dyDescent="0.3">
      <c r="A6" s="1" t="s">
        <v>26</v>
      </c>
      <c r="B6" s="60"/>
      <c r="C6" s="60"/>
      <c r="D6" s="1" t="s">
        <v>19</v>
      </c>
      <c r="E6" s="28"/>
    </row>
    <row r="7" spans="1:5" ht="19.95" customHeight="1" x14ac:dyDescent="0.3">
      <c r="A7" s="1" t="s">
        <v>20</v>
      </c>
      <c r="B7" s="54"/>
      <c r="C7" s="54"/>
      <c r="D7" s="1" t="s">
        <v>21</v>
      </c>
      <c r="E7" s="29"/>
    </row>
    <row r="8" spans="1:5" ht="19.95" customHeight="1" x14ac:dyDescent="0.3">
      <c r="A8" s="1" t="s">
        <v>17</v>
      </c>
      <c r="B8" s="54"/>
      <c r="C8" s="54"/>
      <c r="D8" s="1" t="s">
        <v>18</v>
      </c>
      <c r="E8" s="29"/>
    </row>
    <row r="9" spans="1:5" ht="19.95" customHeight="1" x14ac:dyDescent="0.3">
      <c r="A9" s="1" t="s">
        <v>22</v>
      </c>
      <c r="B9" s="54"/>
      <c r="C9" s="54"/>
      <c r="D9" s="1" t="s">
        <v>23</v>
      </c>
      <c r="E9" s="30"/>
    </row>
    <row r="10" spans="1:5" ht="19.95" customHeight="1" x14ac:dyDescent="0.3">
      <c r="A10" s="1" t="s">
        <v>24</v>
      </c>
      <c r="B10" s="54"/>
      <c r="C10" s="54"/>
      <c r="D10" s="1" t="s">
        <v>25</v>
      </c>
      <c r="E10" s="31"/>
    </row>
    <row r="11" spans="1:5" ht="19.95" customHeight="1" x14ac:dyDescent="0.3">
      <c r="A11" s="1" t="s">
        <v>27</v>
      </c>
      <c r="B11" s="55"/>
      <c r="C11" s="55"/>
      <c r="D11" s="55"/>
      <c r="E11" s="55"/>
    </row>
    <row r="12" spans="1:5" ht="15" thickBot="1" x14ac:dyDescent="0.35"/>
    <row r="13" spans="1:5" ht="15.6" thickTop="1" thickBot="1" x14ac:dyDescent="0.35">
      <c r="A13" s="57" t="s">
        <v>28</v>
      </c>
      <c r="B13" s="58"/>
      <c r="C13" s="58"/>
      <c r="D13" s="58"/>
      <c r="E13" s="59"/>
    </row>
    <row r="14" spans="1:5" ht="15" thickTop="1" x14ac:dyDescent="0.3">
      <c r="A14" s="43" t="s">
        <v>0</v>
      </c>
      <c r="B14" s="45" t="s">
        <v>16</v>
      </c>
      <c r="C14" s="47" t="s">
        <v>1</v>
      </c>
      <c r="D14" s="45" t="s">
        <v>31</v>
      </c>
      <c r="E14" s="49"/>
    </row>
    <row r="15" spans="1:5" ht="15" thickBot="1" x14ac:dyDescent="0.35">
      <c r="A15" s="44"/>
      <c r="B15" s="46"/>
      <c r="C15" s="48"/>
      <c r="D15" s="46"/>
      <c r="E15" s="50"/>
    </row>
    <row r="16" spans="1:5" ht="15" thickTop="1" x14ac:dyDescent="0.3">
      <c r="A16" s="5" t="s">
        <v>2</v>
      </c>
      <c r="B16" s="36">
        <v>85</v>
      </c>
      <c r="C16" s="2"/>
      <c r="D16" s="38">
        <f t="shared" ref="D16:D20" si="0">SUM(B16*C16)</f>
        <v>0</v>
      </c>
      <c r="E16" s="6" t="s">
        <v>3</v>
      </c>
    </row>
    <row r="17" spans="1:5" x14ac:dyDescent="0.3">
      <c r="A17" s="5" t="s">
        <v>4</v>
      </c>
      <c r="B17" s="36">
        <v>95</v>
      </c>
      <c r="C17" s="2"/>
      <c r="D17" s="38">
        <f t="shared" si="0"/>
        <v>0</v>
      </c>
      <c r="E17" s="6" t="s">
        <v>3</v>
      </c>
    </row>
    <row r="18" spans="1:5" x14ac:dyDescent="0.3">
      <c r="A18" s="5" t="s">
        <v>42</v>
      </c>
      <c r="B18" s="36">
        <v>105</v>
      </c>
      <c r="C18" s="2"/>
      <c r="D18" s="38">
        <f t="shared" si="0"/>
        <v>0</v>
      </c>
      <c r="E18" s="6" t="s">
        <v>3</v>
      </c>
    </row>
    <row r="19" spans="1:5" x14ac:dyDescent="0.3">
      <c r="A19" s="5" t="s">
        <v>5</v>
      </c>
      <c r="B19" s="36">
        <v>115</v>
      </c>
      <c r="C19" s="2"/>
      <c r="D19" s="38">
        <f t="shared" si="0"/>
        <v>0</v>
      </c>
      <c r="E19" s="6" t="s">
        <v>3</v>
      </c>
    </row>
    <row r="20" spans="1:5" ht="14.4" customHeight="1" thickBot="1" x14ac:dyDescent="0.35">
      <c r="A20" s="10" t="s">
        <v>6</v>
      </c>
      <c r="B20" s="37">
        <v>115</v>
      </c>
      <c r="C20" s="33"/>
      <c r="D20" s="38">
        <f t="shared" si="0"/>
        <v>0</v>
      </c>
      <c r="E20" s="12" t="s">
        <v>3</v>
      </c>
    </row>
    <row r="21" spans="1:5" ht="15" thickTop="1" x14ac:dyDescent="0.3">
      <c r="A21" s="43" t="s">
        <v>29</v>
      </c>
      <c r="B21" s="47" t="s">
        <v>36</v>
      </c>
      <c r="C21" s="51"/>
      <c r="D21" s="47" t="s">
        <v>32</v>
      </c>
      <c r="E21" s="49" t="s">
        <v>7</v>
      </c>
    </row>
    <row r="22" spans="1:5" ht="15" thickBot="1" x14ac:dyDescent="0.35">
      <c r="A22" s="44"/>
      <c r="B22" s="48"/>
      <c r="C22" s="52"/>
      <c r="D22" s="48"/>
      <c r="E22" s="50"/>
    </row>
    <row r="23" spans="1:5" ht="29.4" thickTop="1" x14ac:dyDescent="0.3">
      <c r="A23" s="7" t="s">
        <v>37</v>
      </c>
      <c r="B23" s="34">
        <v>20</v>
      </c>
      <c r="C23" s="13"/>
      <c r="D23" s="8">
        <v>0</v>
      </c>
      <c r="E23" s="9" t="s">
        <v>35</v>
      </c>
    </row>
    <row r="24" spans="1:5" ht="28.8" x14ac:dyDescent="0.3">
      <c r="A24" s="10" t="s">
        <v>38</v>
      </c>
      <c r="B24" s="37">
        <v>35</v>
      </c>
      <c r="C24" s="14"/>
      <c r="D24" s="8">
        <v>0</v>
      </c>
      <c r="E24" s="9" t="s">
        <v>35</v>
      </c>
    </row>
    <row r="25" spans="1:5" ht="29.4" thickBot="1" x14ac:dyDescent="0.35">
      <c r="A25" s="10" t="s">
        <v>39</v>
      </c>
      <c r="B25" s="37">
        <v>50</v>
      </c>
      <c r="C25" s="14"/>
      <c r="D25" s="8">
        <v>0</v>
      </c>
      <c r="E25" s="9" t="s">
        <v>35</v>
      </c>
    </row>
    <row r="26" spans="1:5" ht="44.4" thickTop="1" thickBot="1" x14ac:dyDescent="0.35">
      <c r="A26" s="16" t="s">
        <v>30</v>
      </c>
      <c r="B26" s="17" t="s">
        <v>8</v>
      </c>
      <c r="C26" s="17" t="s">
        <v>9</v>
      </c>
      <c r="D26" s="17" t="s">
        <v>33</v>
      </c>
      <c r="E26" s="18" t="s">
        <v>7</v>
      </c>
    </row>
    <row r="27" spans="1:5" ht="15" thickTop="1" x14ac:dyDescent="0.3">
      <c r="A27" s="7" t="s">
        <v>10</v>
      </c>
      <c r="B27" s="15"/>
      <c r="C27" s="39">
        <v>0.72499999999999998</v>
      </c>
      <c r="D27" s="34">
        <f>SUM(B27*C27)</f>
        <v>0</v>
      </c>
      <c r="E27" s="6" t="s">
        <v>40</v>
      </c>
    </row>
    <row r="28" spans="1:5" x14ac:dyDescent="0.3">
      <c r="A28" s="5" t="s">
        <v>11</v>
      </c>
      <c r="B28" s="2"/>
      <c r="C28" s="40">
        <f>SUM(C27*0.75)</f>
        <v>0.54374999999999996</v>
      </c>
      <c r="D28" s="34">
        <f t="shared" ref="D28:D29" si="1">SUM(B28*C28)</f>
        <v>0</v>
      </c>
      <c r="E28" s="6" t="s">
        <v>40</v>
      </c>
    </row>
    <row r="29" spans="1:5" x14ac:dyDescent="0.3">
      <c r="A29" s="5" t="s">
        <v>12</v>
      </c>
      <c r="B29" s="2"/>
      <c r="C29" s="40">
        <f>SUM(C27*0.6)</f>
        <v>0.435</v>
      </c>
      <c r="D29" s="34">
        <f t="shared" si="1"/>
        <v>0</v>
      </c>
      <c r="E29" s="6" t="s">
        <v>40</v>
      </c>
    </row>
    <row r="30" spans="1:5" x14ac:dyDescent="0.3">
      <c r="A30" s="5" t="s">
        <v>13</v>
      </c>
      <c r="B30" s="36">
        <v>15</v>
      </c>
      <c r="C30" s="3"/>
      <c r="D30" s="4">
        <v>0</v>
      </c>
      <c r="E30" s="6" t="s">
        <v>40</v>
      </c>
    </row>
    <row r="31" spans="1:5" ht="15" thickBot="1" x14ac:dyDescent="0.35">
      <c r="A31" s="10" t="s">
        <v>41</v>
      </c>
      <c r="B31" s="37">
        <v>30</v>
      </c>
      <c r="C31" s="19"/>
      <c r="D31" s="11">
        <v>0</v>
      </c>
      <c r="E31" s="12" t="s">
        <v>40</v>
      </c>
    </row>
    <row r="32" spans="1:5" ht="15.6" thickTop="1" thickBot="1" x14ac:dyDescent="0.35">
      <c r="A32" s="16" t="s">
        <v>14</v>
      </c>
      <c r="B32" s="20"/>
      <c r="C32" s="21"/>
      <c r="D32" s="35">
        <f>SUM(D16:D20,D23:D25,D27:D31)</f>
        <v>0</v>
      </c>
      <c r="E32" s="22" t="s">
        <v>15</v>
      </c>
    </row>
    <row r="33" spans="1:5" ht="15" thickTop="1" x14ac:dyDescent="0.3"/>
    <row r="34" spans="1:5" x14ac:dyDescent="0.3">
      <c r="A34" s="23"/>
      <c r="B34" s="25"/>
      <c r="C34" s="26"/>
      <c r="D34" s="41"/>
      <c r="E34" s="24"/>
    </row>
    <row r="35" spans="1:5" ht="24" customHeight="1" x14ac:dyDescent="0.3">
      <c r="A35" s="23"/>
      <c r="B35" s="53" t="s">
        <v>34</v>
      </c>
      <c r="C35" s="53"/>
      <c r="D35" s="27"/>
      <c r="E35" s="27"/>
    </row>
    <row r="36" spans="1:5" x14ac:dyDescent="0.3">
      <c r="A36" s="23"/>
      <c r="B36" s="25"/>
      <c r="C36" s="26"/>
      <c r="D36" s="24"/>
      <c r="E36" s="24"/>
    </row>
    <row r="37" spans="1:5" x14ac:dyDescent="0.3">
      <c r="A37" s="42" t="s">
        <v>43</v>
      </c>
      <c r="B37" s="42"/>
      <c r="C37" s="42"/>
      <c r="D37" s="42"/>
      <c r="E37" s="42"/>
    </row>
    <row r="38" spans="1:5" x14ac:dyDescent="0.3">
      <c r="A38" s="42"/>
      <c r="B38" s="42"/>
      <c r="C38" s="42"/>
      <c r="D38" s="42"/>
      <c r="E38" s="42"/>
    </row>
  </sheetData>
  <mergeCells count="20">
    <mergeCell ref="B9:C9"/>
    <mergeCell ref="B10:C10"/>
    <mergeCell ref="B11:E11"/>
    <mergeCell ref="B1:E4"/>
    <mergeCell ref="A13:E13"/>
    <mergeCell ref="B6:C6"/>
    <mergeCell ref="B7:C7"/>
    <mergeCell ref="B8:C8"/>
    <mergeCell ref="A37:E38"/>
    <mergeCell ref="A14:A15"/>
    <mergeCell ref="B14:B15"/>
    <mergeCell ref="C14:C15"/>
    <mergeCell ref="D14:D15"/>
    <mergeCell ref="E14:E15"/>
    <mergeCell ref="A21:A22"/>
    <mergeCell ref="B21:B22"/>
    <mergeCell ref="C21:C22"/>
    <mergeCell ref="D21:D22"/>
    <mergeCell ref="E21:E22"/>
    <mergeCell ref="B35:C35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Fletcher</dc:creator>
  <cp:lastModifiedBy>Corey Fletcher</cp:lastModifiedBy>
  <cp:lastPrinted>2022-02-24T20:11:22Z</cp:lastPrinted>
  <dcterms:created xsi:type="dcterms:W3CDTF">2017-08-15T14:27:58Z</dcterms:created>
  <dcterms:modified xsi:type="dcterms:W3CDTF">2026-02-04T23:02:34Z</dcterms:modified>
</cp:coreProperties>
</file>